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P-3\Downloads\"/>
    </mc:Choice>
  </mc:AlternateContent>
  <xr:revisionPtr revIDLastSave="0" documentId="13_ncr:1_{D9A116B5-736B-4E48-BD33-1C15C5EF9F3F}" xr6:coauthVersionLast="37" xr6:coauthVersionMax="37" xr10:uidLastSave="{00000000-0000-0000-0000-000000000000}"/>
  <bookViews>
    <workbookView xWindow="0" yWindow="0" windowWidth="15585" windowHeight="73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E36" i="1" l="1"/>
  <c r="E41" i="1" l="1"/>
  <c r="E22" i="1"/>
  <c r="E24" i="1"/>
  <c r="E25" i="1"/>
  <c r="E26" i="1"/>
  <c r="E27" i="1"/>
  <c r="E28" i="1"/>
  <c r="E37" i="1" l="1"/>
  <c r="E35" i="1" l="1"/>
  <c r="E34" i="1"/>
  <c r="E33" i="1"/>
  <c r="E32" i="1"/>
  <c r="E31" i="1"/>
  <c r="E30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<sst xmlns="http://schemas.openxmlformats.org/spreadsheetml/2006/main" count="41" uniqueCount="37">
  <si>
    <t>Наименование приборов</t>
  </si>
  <si>
    <t>Ремонт</t>
  </si>
  <si>
    <t>Всего:</t>
  </si>
  <si>
    <t>Котловые</t>
  </si>
  <si>
    <t>Котловые (М)</t>
  </si>
  <si>
    <t>ЭКМ</t>
  </si>
  <si>
    <t>ЭКМ (ДМ,Ин/м)</t>
  </si>
  <si>
    <t>Технический (ОБМ,МТП,МТ,МП)</t>
  </si>
  <si>
    <t>МТИ к.т.0.6-1.0 (Контрольный)</t>
  </si>
  <si>
    <t>Самописец С/П</t>
  </si>
  <si>
    <t>ТНЖ</t>
  </si>
  <si>
    <t>Указатель расхода</t>
  </si>
  <si>
    <t>Ацетиленовый (МТ) Ǿ 60</t>
  </si>
  <si>
    <t>Манометр кислородный</t>
  </si>
  <si>
    <t>Вакууметр</t>
  </si>
  <si>
    <t>Двухштуцерные МП-2УЗ</t>
  </si>
  <si>
    <t>ВЗГ</t>
  </si>
  <si>
    <t>Манотермометр</t>
  </si>
  <si>
    <t>Высокое давление НПИ от 100-600 кгс/см</t>
  </si>
  <si>
    <t>Технический к.т.1,5-4,0(ОБМ,МТП,МТ,МП)</t>
  </si>
  <si>
    <r>
      <t xml:space="preserve">Кислородный (МТ) </t>
    </r>
    <r>
      <rPr>
        <sz val="10"/>
        <color theme="1"/>
        <rFont val="Calibri"/>
        <family val="2"/>
        <charset val="204"/>
      </rPr>
      <t>Ǿ 60</t>
    </r>
  </si>
  <si>
    <t>Напоромеры ,тягонапоромеры ТНП</t>
  </si>
  <si>
    <t>Манометр показ.МТИФ 0,25</t>
  </si>
  <si>
    <t>Образцовый деформ.(от 2,5кгс-60кгс)к.т.0.4</t>
  </si>
  <si>
    <t>Образцовый деформ. (до 600кгс) к.т. 0.4</t>
  </si>
  <si>
    <t>Образцовый деформ. (до 2,5 кгс)к.т.0.15-0.25</t>
  </si>
  <si>
    <t>Образцовый деформ. (до 2,5 кгс) к.т.0.4</t>
  </si>
  <si>
    <t>Образцовый деформ. (до 600кгс) к.т.0.15-0.25</t>
  </si>
  <si>
    <t>Манометры образцовые</t>
  </si>
  <si>
    <t>Уровнемер ДСС,ДСП</t>
  </si>
  <si>
    <t>Грузопоршневой манометр МП 600,60 (Россия)</t>
  </si>
  <si>
    <t>Поверка</t>
  </si>
  <si>
    <t>Манометр ТНП (глицерин) 50-400кПа</t>
  </si>
  <si>
    <t>Манометр показ.МТИФ 0,4 , 0,6</t>
  </si>
  <si>
    <t>Образцовый (кл.0.4 кислород) до 60 кг.</t>
  </si>
  <si>
    <t>Манометр ТМСП-16</t>
  </si>
  <si>
    <t>С/П МТС-2С        0-40 КПА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</si>
</sst>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0" borderId="0" xfId="1" applyFont="1"/>
    <xf numFmtId="164" fontId="2" fillId="0" borderId="0" xfId="1" applyFont="1"/>
    <xf numFmtId="0" fontId="6" fillId="0" borderId="0" xfId="0" applyFont="1" applyAlignment="1">
      <alignment horizontal="center" wrapText="1"/>
    </xf>
    <xf numFmtId="0" fontId="5" fillId="0" borderId="0" xfId="0" applyFont="1" applyAlignment="1"/>
    <xf numFmtId="164" fontId="4" fillId="0" borderId="0" xfId="1" applyFont="1"/>
    <xf numFmtId="164" fontId="4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0" xfId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A10" sqref="A10"/>
    </sheetView>
  </sheetViews>
  <sheetFormatPr defaultColWidth="8.85546875" defaultRowHeight="15" x14ac:dyDescent="0.25"/>
  <cols>
    <col min="1" max="1" width="31" customWidth="1"/>
    <col min="2" max="2" width="12" hidden="1" customWidth="1"/>
    <col min="3" max="3" width="16.28515625" customWidth="1"/>
    <col min="4" max="4" width="15.7109375" customWidth="1"/>
    <col min="5" max="5" width="17.140625" customWidth="1"/>
  </cols>
  <sheetData>
    <row r="1" spans="1:5" s="5" customFormat="1" ht="12.75" x14ac:dyDescent="0.2">
      <c r="A1" s="13" t="s">
        <v>0</v>
      </c>
      <c r="C1" s="8" t="s">
        <v>1</v>
      </c>
      <c r="D1" s="12" t="s">
        <v>31</v>
      </c>
      <c r="E1" s="13" t="s">
        <v>2</v>
      </c>
    </row>
    <row r="2" spans="1:5" x14ac:dyDescent="0.25">
      <c r="A2" s="3" t="s">
        <v>3</v>
      </c>
      <c r="B2" s="6"/>
      <c r="C2" s="10">
        <v>290</v>
      </c>
      <c r="D2" s="10">
        <v>177</v>
      </c>
      <c r="E2" s="10">
        <f t="shared" ref="E2:E20" si="0">SUM(C2:D2)</f>
        <v>467</v>
      </c>
    </row>
    <row r="3" spans="1:5" x14ac:dyDescent="0.25">
      <c r="A3" s="3" t="s">
        <v>4</v>
      </c>
      <c r="B3" s="6"/>
      <c r="C3" s="10">
        <v>350</v>
      </c>
      <c r="D3" s="10">
        <v>177</v>
      </c>
      <c r="E3" s="10">
        <f t="shared" si="0"/>
        <v>527</v>
      </c>
    </row>
    <row r="4" spans="1:5" x14ac:dyDescent="0.25">
      <c r="A4" s="3" t="s">
        <v>5</v>
      </c>
      <c r="B4" s="6"/>
      <c r="C4" s="10">
        <v>325</v>
      </c>
      <c r="D4" s="10">
        <v>177</v>
      </c>
      <c r="E4" s="10">
        <f t="shared" si="0"/>
        <v>502</v>
      </c>
    </row>
    <row r="5" spans="1:5" x14ac:dyDescent="0.25">
      <c r="A5" s="3" t="s">
        <v>6</v>
      </c>
      <c r="B5" s="6"/>
      <c r="C5" s="10">
        <v>440</v>
      </c>
      <c r="D5" s="10">
        <v>177</v>
      </c>
      <c r="E5" s="10">
        <f t="shared" si="0"/>
        <v>617</v>
      </c>
    </row>
    <row r="6" spans="1:5" x14ac:dyDescent="0.25">
      <c r="A6" s="3" t="s">
        <v>7</v>
      </c>
      <c r="B6" s="6"/>
      <c r="C6" s="10">
        <v>199</v>
      </c>
      <c r="D6" s="10">
        <v>125</v>
      </c>
      <c r="E6" s="10">
        <f t="shared" si="0"/>
        <v>324</v>
      </c>
    </row>
    <row r="7" spans="1:5" x14ac:dyDescent="0.25">
      <c r="A7" s="3" t="s">
        <v>8</v>
      </c>
      <c r="B7" s="6"/>
      <c r="C7" s="10">
        <v>430</v>
      </c>
      <c r="D7" s="10">
        <v>244</v>
      </c>
      <c r="E7" s="10">
        <f t="shared" si="0"/>
        <v>674</v>
      </c>
    </row>
    <row r="8" spans="1:5" x14ac:dyDescent="0.25">
      <c r="A8" s="3" t="s">
        <v>9</v>
      </c>
      <c r="B8" s="6"/>
      <c r="C8" s="10">
        <v>860</v>
      </c>
      <c r="D8" s="10">
        <v>370</v>
      </c>
      <c r="E8" s="10">
        <f t="shared" si="0"/>
        <v>1230</v>
      </c>
    </row>
    <row r="9" spans="1:5" x14ac:dyDescent="0.25">
      <c r="A9" s="3" t="s">
        <v>36</v>
      </c>
      <c r="B9" s="6"/>
      <c r="C9" s="10">
        <v>1008</v>
      </c>
      <c r="D9" s="10">
        <v>407</v>
      </c>
      <c r="E9" s="10">
        <f t="shared" si="0"/>
        <v>1415</v>
      </c>
    </row>
    <row r="10" spans="1:5" x14ac:dyDescent="0.25">
      <c r="A10" s="3" t="s">
        <v>21</v>
      </c>
      <c r="B10" s="6"/>
      <c r="C10" s="10">
        <v>490</v>
      </c>
      <c r="D10" s="10">
        <v>239</v>
      </c>
      <c r="E10" s="10">
        <f t="shared" si="0"/>
        <v>729</v>
      </c>
    </row>
    <row r="11" spans="1:5" x14ac:dyDescent="0.25">
      <c r="A11" s="3" t="s">
        <v>10</v>
      </c>
      <c r="B11" s="6"/>
      <c r="C11" s="10">
        <v>514</v>
      </c>
      <c r="D11" s="10">
        <v>244</v>
      </c>
      <c r="E11" s="10">
        <f t="shared" si="0"/>
        <v>758</v>
      </c>
    </row>
    <row r="12" spans="1:5" x14ac:dyDescent="0.25">
      <c r="A12" s="3" t="s">
        <v>32</v>
      </c>
      <c r="B12" s="6"/>
      <c r="C12" s="10">
        <v>367</v>
      </c>
      <c r="D12" s="10">
        <v>165</v>
      </c>
      <c r="E12" s="10">
        <f t="shared" si="0"/>
        <v>532</v>
      </c>
    </row>
    <row r="13" spans="1:5" x14ac:dyDescent="0.25">
      <c r="A13" s="3" t="s">
        <v>11</v>
      </c>
      <c r="B13" s="6"/>
      <c r="C13" s="10">
        <v>315</v>
      </c>
      <c r="D13" s="10">
        <v>165</v>
      </c>
      <c r="E13" s="10">
        <f t="shared" si="0"/>
        <v>480</v>
      </c>
    </row>
    <row r="14" spans="1:5" x14ac:dyDescent="0.25">
      <c r="A14" s="3" t="s">
        <v>29</v>
      </c>
      <c r="B14" s="6"/>
      <c r="C14" s="10">
        <v>1249</v>
      </c>
      <c r="D14" s="10">
        <v>594</v>
      </c>
      <c r="E14" s="10">
        <f t="shared" si="0"/>
        <v>1843</v>
      </c>
    </row>
    <row r="15" spans="1:5" x14ac:dyDescent="0.25">
      <c r="A15" s="3" t="s">
        <v>20</v>
      </c>
      <c r="B15" s="6"/>
      <c r="C15" s="10">
        <v>304</v>
      </c>
      <c r="D15" s="10">
        <v>162</v>
      </c>
      <c r="E15" s="10">
        <f t="shared" si="0"/>
        <v>466</v>
      </c>
    </row>
    <row r="16" spans="1:5" x14ac:dyDescent="0.25">
      <c r="A16" s="4" t="s">
        <v>12</v>
      </c>
      <c r="B16" s="6"/>
      <c r="C16" s="10">
        <v>273</v>
      </c>
      <c r="D16" s="10">
        <v>140</v>
      </c>
      <c r="E16" s="14">
        <f t="shared" si="0"/>
        <v>413</v>
      </c>
    </row>
    <row r="17" spans="1:5" x14ac:dyDescent="0.25">
      <c r="A17" s="4" t="s">
        <v>13</v>
      </c>
      <c r="B17" s="6"/>
      <c r="C17" s="10">
        <v>336</v>
      </c>
      <c r="D17" s="10">
        <v>215</v>
      </c>
      <c r="E17" s="10">
        <f t="shared" si="0"/>
        <v>551</v>
      </c>
    </row>
    <row r="18" spans="1:5" x14ac:dyDescent="0.25">
      <c r="A18" s="4" t="s">
        <v>14</v>
      </c>
      <c r="B18" s="6"/>
      <c r="C18" s="10">
        <v>231</v>
      </c>
      <c r="D18" s="10">
        <v>209</v>
      </c>
      <c r="E18" s="10">
        <f t="shared" si="0"/>
        <v>440</v>
      </c>
    </row>
    <row r="19" spans="1:5" x14ac:dyDescent="0.25">
      <c r="A19" s="4" t="s">
        <v>15</v>
      </c>
      <c r="B19" s="6"/>
      <c r="C19" s="10">
        <v>470</v>
      </c>
      <c r="D19" s="10">
        <v>177</v>
      </c>
      <c r="E19" s="10">
        <f t="shared" si="0"/>
        <v>647</v>
      </c>
    </row>
    <row r="20" spans="1:5" x14ac:dyDescent="0.25">
      <c r="A20" s="4" t="s">
        <v>16</v>
      </c>
      <c r="B20" s="6"/>
      <c r="C20" s="10">
        <v>460</v>
      </c>
      <c r="D20" s="10">
        <v>177</v>
      </c>
      <c r="E20" s="10">
        <f t="shared" si="0"/>
        <v>637</v>
      </c>
    </row>
    <row r="21" spans="1:5" x14ac:dyDescent="0.25">
      <c r="A21" s="3" t="s">
        <v>17</v>
      </c>
      <c r="B21" s="6"/>
      <c r="C21" s="10">
        <v>336</v>
      </c>
      <c r="D21" s="10">
        <v>143</v>
      </c>
      <c r="E21" s="10">
        <f>SUM(C21:D21)</f>
        <v>479</v>
      </c>
    </row>
    <row r="22" spans="1:5" x14ac:dyDescent="0.25">
      <c r="A22" s="3" t="s">
        <v>35</v>
      </c>
      <c r="B22" s="1"/>
      <c r="C22" s="10">
        <v>1570</v>
      </c>
      <c r="D22" s="10">
        <v>239</v>
      </c>
      <c r="E22" s="10">
        <f>SUM(C22:D22)</f>
        <v>1809</v>
      </c>
    </row>
    <row r="23" spans="1:5" x14ac:dyDescent="0.25">
      <c r="A23" s="2" t="s">
        <v>18</v>
      </c>
      <c r="B23" s="1"/>
      <c r="C23" s="1"/>
      <c r="D23" s="6"/>
      <c r="E23" s="6"/>
    </row>
    <row r="24" spans="1:5" x14ac:dyDescent="0.25">
      <c r="A24" s="9" t="s">
        <v>19</v>
      </c>
      <c r="B24" s="6"/>
      <c r="C24" s="10">
        <v>262</v>
      </c>
      <c r="D24" s="10">
        <v>125</v>
      </c>
      <c r="E24" s="10">
        <f t="shared" ref="E24" si="1">SUM(C24:D24)</f>
        <v>387</v>
      </c>
    </row>
    <row r="25" spans="1:5" s="1" customFormat="1" x14ac:dyDescent="0.25">
      <c r="A25" s="4" t="s">
        <v>5</v>
      </c>
      <c r="B25" s="6"/>
      <c r="C25" s="10">
        <v>409</v>
      </c>
      <c r="D25" s="10">
        <v>197</v>
      </c>
      <c r="E25" s="10">
        <f>SUM(C25:D25)</f>
        <v>606</v>
      </c>
    </row>
    <row r="26" spans="1:5" x14ac:dyDescent="0.25">
      <c r="A26" s="4" t="s">
        <v>6</v>
      </c>
      <c r="B26" s="1"/>
      <c r="C26" s="10">
        <v>504</v>
      </c>
      <c r="D26" s="10">
        <v>197</v>
      </c>
      <c r="E26" s="11">
        <f>SUM(C26:D26)</f>
        <v>701</v>
      </c>
    </row>
    <row r="27" spans="1:5" x14ac:dyDescent="0.25">
      <c r="A27" s="4" t="s">
        <v>8</v>
      </c>
      <c r="B27" s="6"/>
      <c r="C27" s="10">
        <v>514</v>
      </c>
      <c r="D27" s="10">
        <v>244</v>
      </c>
      <c r="E27" s="10">
        <f t="shared" ref="E27:E28" si="2">SUM(C27:D27)</f>
        <v>758</v>
      </c>
    </row>
    <row r="28" spans="1:5" x14ac:dyDescent="0.25">
      <c r="A28" s="4" t="s">
        <v>16</v>
      </c>
      <c r="B28" s="6"/>
      <c r="C28" s="10">
        <v>470</v>
      </c>
      <c r="D28" s="10">
        <v>193</v>
      </c>
      <c r="E28" s="10">
        <f t="shared" si="2"/>
        <v>663</v>
      </c>
    </row>
    <row r="29" spans="1:5" x14ac:dyDescent="0.25">
      <c r="A29" s="1" t="s">
        <v>28</v>
      </c>
      <c r="B29" s="1"/>
      <c r="C29" s="10"/>
      <c r="D29" s="10"/>
      <c r="E29" s="11"/>
    </row>
    <row r="30" spans="1:5" x14ac:dyDescent="0.25">
      <c r="A30" s="4" t="s">
        <v>33</v>
      </c>
      <c r="B30" s="6"/>
      <c r="C30" s="10">
        <v>1575</v>
      </c>
      <c r="D30" s="10">
        <v>900</v>
      </c>
      <c r="E30" s="10">
        <f t="shared" ref="E30:E35" si="3">SUM(C30:D30)</f>
        <v>2475</v>
      </c>
    </row>
    <row r="31" spans="1:5" x14ac:dyDescent="0.25">
      <c r="A31" s="4" t="s">
        <v>22</v>
      </c>
      <c r="B31" s="6"/>
      <c r="C31" s="10">
        <v>1680</v>
      </c>
      <c r="D31" s="10">
        <v>900</v>
      </c>
      <c r="E31" s="10">
        <f t="shared" si="3"/>
        <v>2580</v>
      </c>
    </row>
    <row r="32" spans="1:5" x14ac:dyDescent="0.25">
      <c r="A32" s="4" t="s">
        <v>26</v>
      </c>
      <c r="B32" s="6"/>
      <c r="C32" s="10">
        <v>1310</v>
      </c>
      <c r="D32" s="10">
        <v>1350</v>
      </c>
      <c r="E32" s="10">
        <f t="shared" si="3"/>
        <v>2660</v>
      </c>
    </row>
    <row r="33" spans="1:5" s="1" customFormat="1" x14ac:dyDescent="0.25">
      <c r="A33" s="4" t="s">
        <v>23</v>
      </c>
      <c r="B33" s="6"/>
      <c r="C33" s="10">
        <v>1730</v>
      </c>
      <c r="D33" s="10">
        <v>1800</v>
      </c>
      <c r="E33" s="10">
        <f t="shared" si="3"/>
        <v>3530</v>
      </c>
    </row>
    <row r="34" spans="1:5" x14ac:dyDescent="0.25">
      <c r="A34" s="3" t="s">
        <v>24</v>
      </c>
      <c r="B34" s="7"/>
      <c r="C34" s="10">
        <v>2050</v>
      </c>
      <c r="D34" s="10">
        <v>2100</v>
      </c>
      <c r="E34" s="10">
        <f t="shared" si="3"/>
        <v>4150</v>
      </c>
    </row>
    <row r="35" spans="1:5" x14ac:dyDescent="0.25">
      <c r="A35" s="3" t="s">
        <v>25</v>
      </c>
      <c r="B35" s="6"/>
      <c r="C35" s="10">
        <v>2150</v>
      </c>
      <c r="D35" s="10">
        <v>2250</v>
      </c>
      <c r="E35" s="10">
        <f t="shared" si="3"/>
        <v>4400</v>
      </c>
    </row>
    <row r="36" spans="1:5" x14ac:dyDescent="0.25">
      <c r="A36" s="3" t="s">
        <v>27</v>
      </c>
      <c r="B36" s="6"/>
      <c r="C36" s="10">
        <v>2260</v>
      </c>
      <c r="D36" s="10">
        <v>2250</v>
      </c>
      <c r="E36" s="10">
        <f>SUM(C36:D36)</f>
        <v>4510</v>
      </c>
    </row>
    <row r="37" spans="1:5" x14ac:dyDescent="0.25">
      <c r="A37" s="3" t="s">
        <v>34</v>
      </c>
      <c r="C37" s="10">
        <v>1790</v>
      </c>
      <c r="D37" s="10">
        <v>1700</v>
      </c>
      <c r="E37" s="10">
        <f t="shared" ref="E37" si="4">SUM(C37:D37)</f>
        <v>3490</v>
      </c>
    </row>
    <row r="38" spans="1:5" s="1" customFormat="1" x14ac:dyDescent="0.25">
      <c r="A38" s="3"/>
      <c r="B38"/>
      <c r="C38" s="10"/>
      <c r="D38" s="10"/>
      <c r="E38" s="10"/>
    </row>
    <row r="39" spans="1:5" x14ac:dyDescent="0.25">
      <c r="A39" s="3"/>
      <c r="C39" s="10"/>
      <c r="D39" s="10"/>
      <c r="E39" s="10"/>
    </row>
    <row r="40" spans="1:5" x14ac:dyDescent="0.25">
      <c r="A40" s="3"/>
      <c r="C40" s="10"/>
      <c r="D40" s="10"/>
      <c r="E40" s="10"/>
    </row>
    <row r="41" spans="1:5" x14ac:dyDescent="0.25">
      <c r="A41" s="5" t="s">
        <v>30</v>
      </c>
      <c r="C41" s="10">
        <v>20600</v>
      </c>
      <c r="D41" s="10">
        <v>0</v>
      </c>
      <c r="E41" s="10">
        <f>SUM(C41:D41)</f>
        <v>20600</v>
      </c>
    </row>
    <row r="42" spans="1:5" x14ac:dyDescent="0.25">
      <c r="A42" s="3"/>
      <c r="C42" s="10"/>
      <c r="D42" s="10"/>
      <c r="E42" s="10"/>
    </row>
    <row r="43" spans="1:5" x14ac:dyDescent="0.25">
      <c r="A43" s="3"/>
    </row>
  </sheetData>
  <printOptions gridLines="1"/>
  <pageMargins left="0.70866141732283472" right="0.70866141732283472" top="1.5354330708661419" bottom="0.15748031496062992" header="0.31496062992125984" footer="0.31496062992125984"/>
  <pageSetup paperSize="9" orientation="portrait" r:id="rId1"/>
  <headerFooter>
    <oddHeader xml:space="preserve">&amp;L  ООО "Центроремприбор"
  тел/факс бух.324-84-97
приемка манометров: 324-09-15
8-921-592-74-75 Алексей&amp;C  ПРЕЙСКУРАНТ
&amp;10(Цены указаны без НДС)&amp;11
&amp;R&amp;9Утверждаю 
Директор 
ООО "ЦРП"
_____________Фомин А.В.
"09" января  2020г. 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CRP-3</cp:lastModifiedBy>
  <cp:lastPrinted>2020-02-13T07:29:01Z</cp:lastPrinted>
  <dcterms:created xsi:type="dcterms:W3CDTF">2009-12-08T08:03:02Z</dcterms:created>
  <dcterms:modified xsi:type="dcterms:W3CDTF">2020-02-17T11:26:48Z</dcterms:modified>
</cp:coreProperties>
</file>